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<sst xmlns="http://schemas.openxmlformats.org/spreadsheetml/2006/main" count="108" uniqueCount="27">
  <si>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</si>
  <si>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</si>
  <si>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</si>
  <si>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</si>
  <si>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</si>
  <si>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</si>
  <si>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</si>
  <si>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</si>
  <si>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</si>
  <si>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</si>
  <si>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</si>
  <si>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</si>
  <si>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</si>
  <si>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</si>
  <si>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</si>
  <si>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</si>
  <si>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</si>
  <si>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</si>
  <si>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</si>
  <si>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</si>
  <si>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</si>
  <si>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</si>
  <si>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</si>
  <si>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</si>
  <si>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</si>
  <si>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</si>
  <si>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Lembit Kaljuvee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</si>
</sst>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2">
      <selection activeCell="H14" sqref="H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13474</v>
      </c>
      <c r="E3" s="16">
        <f t="shared" si="0"/>
        <v>24042.097</v>
      </c>
      <c r="F3" s="21">
        <f t="shared" si="0"/>
        <v>18356.067000000003</v>
      </c>
      <c r="G3" s="16">
        <f t="shared" si="0"/>
        <v>20362.117000000002</v>
      </c>
      <c r="H3" s="16">
        <f t="shared" si="0"/>
        <v>19307.507</v>
      </c>
      <c r="I3" s="16">
        <f t="shared" si="0"/>
        <v>19747.937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28198</v>
      </c>
      <c r="E5" s="22">
        <f t="shared" si="1"/>
        <v>24042.097</v>
      </c>
      <c r="F5" s="22">
        <f t="shared" si="1"/>
        <v>23602.867000000002</v>
      </c>
      <c r="G5" s="22">
        <f t="shared" si="1"/>
        <v>20362.117000000002</v>
      </c>
      <c r="H5" s="17">
        <f t="shared" si="1"/>
        <v>24554.307</v>
      </c>
      <c r="I5" s="17">
        <f t="shared" si="1"/>
        <v>19747.937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660.453</v>
      </c>
      <c r="E7" s="17">
        <f t="shared" si="2"/>
        <v>4924.56</v>
      </c>
      <c r="F7" s="17">
        <f>SUM(F8:F10)</f>
        <v>3240.75</v>
      </c>
      <c r="G7" s="17">
        <f t="shared" si="2"/>
        <v>0</v>
      </c>
      <c r="H7" s="17">
        <f t="shared" si="2"/>
        <v>3903.56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4924.56</v>
      </c>
      <c r="F9">
        <v>3240.75</v>
      </c>
      <c r="G9" s="8"/>
      <c r="H9" s="16">
        <v>3903.56</v>
      </c>
      <c r="I9" s="8"/>
    </row>
    <row r="10" spans="1:9" ht="12.75">
      <c r="A10" s="5"/>
      <c r="B10" t="s">
        <v>2</v>
      </c>
      <c r="C10" s="16"/>
      <c r="D10" s="21">
        <v>660.453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761.47</v>
      </c>
      <c r="F12" s="17">
        <f t="shared" si="3"/>
        <v>0</v>
      </c>
      <c r="G12" s="17">
        <f t="shared" si="3"/>
        <v>1054.61</v>
      </c>
      <c r="H12" s="17">
        <f t="shared" si="3"/>
        <v>902.81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761.47</v>
      </c>
      <c r="G13" s="16">
        <v>1054.61</v>
      </c>
      <c r="H13" s="8">
        <v>902.81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v>1250</v>
      </c>
      <c r="D29" s="20">
        <v>3495.45</v>
      </c>
      <c r="E29" s="9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1250</v>
      </c>
      <c r="D31" s="17">
        <f t="shared" si="6"/>
        <v>4155.903</v>
      </c>
      <c r="E31" s="17">
        <f t="shared" si="6"/>
        <v>5686.030000000001</v>
      </c>
      <c r="F31" s="17">
        <f t="shared" si="6"/>
        <v>3240.75</v>
      </c>
      <c r="G31" s="17">
        <f t="shared" si="6"/>
        <v>1054.61</v>
      </c>
      <c r="H31" s="17">
        <f t="shared" si="6"/>
        <v>4806.37</v>
      </c>
      <c r="I31" s="17">
        <f t="shared" si="6"/>
        <v>0</v>
      </c>
      <c r="J31" s="21">
        <f>SUM(C31:I31)</f>
        <v>20193.663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1250</v>
      </c>
      <c r="D32" s="18">
        <f t="shared" si="7"/>
        <v>4155.903</v>
      </c>
      <c r="E32" s="18">
        <f t="shared" si="7"/>
        <v>5686.030000000001</v>
      </c>
      <c r="F32" s="18">
        <f t="shared" si="7"/>
        <v>3240.75</v>
      </c>
      <c r="G32" s="18">
        <f t="shared" si="7"/>
        <v>1054.61</v>
      </c>
      <c r="H32" s="18">
        <f t="shared" si="7"/>
        <v>4806.37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13474</v>
      </c>
      <c r="D34" s="28">
        <f t="shared" si="8"/>
        <v>24042.097</v>
      </c>
      <c r="E34" s="28">
        <f t="shared" si="8"/>
        <v>18356.067000000003</v>
      </c>
      <c r="F34" s="28">
        <f t="shared" si="8"/>
        <v>20362.117000000002</v>
      </c>
      <c r="G34" s="28">
        <f t="shared" si="8"/>
        <v>19307.507</v>
      </c>
      <c r="H34" s="28">
        <f t="shared" si="8"/>
        <v>19747.937</v>
      </c>
      <c r="I34" s="28">
        <f t="shared" si="8"/>
        <v>19747.937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19747.937</v>
      </c>
      <c r="D3" s="16">
        <f aca="true" t="shared" si="0" ref="D3:I3">C34</f>
        <v>20630.337</v>
      </c>
      <c r="E3" s="16">
        <f t="shared" si="0"/>
        <v>9807.396999999999</v>
      </c>
      <c r="F3" s="21">
        <f t="shared" si="0"/>
        <v>9807.396999999999</v>
      </c>
      <c r="G3" s="16">
        <f t="shared" si="0"/>
        <v>9807.396999999999</v>
      </c>
      <c r="H3" s="16">
        <f t="shared" si="0"/>
        <v>9807.396999999999</v>
      </c>
      <c r="I3" s="16">
        <f t="shared" si="0"/>
        <v>9807.396999999999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24994.737</v>
      </c>
      <c r="D5" s="22">
        <f t="shared" si="1"/>
        <v>20630.337</v>
      </c>
      <c r="E5" s="22">
        <f t="shared" si="1"/>
        <v>9807.396999999999</v>
      </c>
      <c r="F5" s="22">
        <f t="shared" si="1"/>
        <v>9807.396999999999</v>
      </c>
      <c r="G5" s="22">
        <f t="shared" si="1"/>
        <v>9807.396999999999</v>
      </c>
      <c r="H5" s="17">
        <f t="shared" si="1"/>
        <v>9807.396999999999</v>
      </c>
      <c r="I5" s="17">
        <f t="shared" si="1"/>
        <v>9807.396999999999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4364.4</v>
      </c>
      <c r="D7" s="17">
        <f t="shared" si="2"/>
        <v>10000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16">
        <v>4364.4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>
        <v>10000</v>
      </c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822.94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822.94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4364.4</v>
      </c>
      <c r="D31" s="17">
        <f t="shared" si="6"/>
        <v>10822.94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15187.34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4364.4</v>
      </c>
      <c r="D32" s="18">
        <f t="shared" si="7"/>
        <v>10822.94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20630.337</v>
      </c>
      <c r="D34" s="28">
        <f t="shared" si="8"/>
        <v>9807.396999999999</v>
      </c>
      <c r="E34" s="28">
        <f t="shared" si="8"/>
        <v>9807.396999999999</v>
      </c>
      <c r="F34" s="28">
        <f t="shared" si="8"/>
        <v>9807.396999999999</v>
      </c>
      <c r="G34" s="28">
        <f t="shared" si="8"/>
        <v>9807.396999999999</v>
      </c>
      <c r="H34" s="28">
        <f t="shared" si="8"/>
        <v>9807.396999999999</v>
      </c>
      <c r="I34" s="28">
        <f t="shared" si="8"/>
        <v>9807.396999999999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9807.396999999999</v>
      </c>
      <c r="D3" s="16">
        <f aca="true" t="shared" si="0" ref="D3:I3">C34</f>
        <v>9807.396999999999</v>
      </c>
      <c r="E3" s="16">
        <f t="shared" si="0"/>
        <v>9807.396999999999</v>
      </c>
      <c r="F3" s="21">
        <f t="shared" si="0"/>
        <v>9807.396999999999</v>
      </c>
      <c r="G3" s="16">
        <f t="shared" si="0"/>
        <v>9807.396999999999</v>
      </c>
      <c r="H3" s="16">
        <f t="shared" si="0"/>
        <v>9807.396999999999</v>
      </c>
      <c r="I3" s="16">
        <f t="shared" si="0"/>
        <v>9807.396999999999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9807.396999999999</v>
      </c>
      <c r="D5" s="22">
        <f t="shared" si="1"/>
        <v>9807.396999999999</v>
      </c>
      <c r="E5" s="22">
        <f t="shared" si="1"/>
        <v>9807.396999999999</v>
      </c>
      <c r="F5" s="22">
        <f t="shared" si="1"/>
        <v>9807.396999999999</v>
      </c>
      <c r="G5" s="22">
        <f t="shared" si="1"/>
        <v>9807.396999999999</v>
      </c>
      <c r="H5" s="17">
        <f t="shared" si="1"/>
        <v>9807.396999999999</v>
      </c>
      <c r="I5" s="17">
        <f t="shared" si="1"/>
        <v>9807.396999999999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9807.396999999999</v>
      </c>
      <c r="D34" s="28">
        <f t="shared" si="8"/>
        <v>9807.396999999999</v>
      </c>
      <c r="E34" s="28">
        <f t="shared" si="8"/>
        <v>9807.396999999999</v>
      </c>
      <c r="F34" s="28">
        <f t="shared" si="8"/>
        <v>9807.396999999999</v>
      </c>
      <c r="G34" s="28">
        <f t="shared" si="8"/>
        <v>9807.396999999999</v>
      </c>
      <c r="H34" s="28">
        <f t="shared" si="8"/>
        <v>9807.396999999999</v>
      </c>
      <c r="I34" s="28">
        <f t="shared" si="8"/>
        <v>9807.396999999999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9807.396999999999</v>
      </c>
      <c r="D3" s="16">
        <f aca="true" t="shared" si="0" ref="D3:I3">C34</f>
        <v>9807.396999999999</v>
      </c>
      <c r="E3" s="16">
        <f t="shared" si="0"/>
        <v>9807.396999999999</v>
      </c>
      <c r="F3" s="21">
        <f t="shared" si="0"/>
        <v>9807.396999999999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9807.396999999999</v>
      </c>
      <c r="D5" s="22">
        <f t="shared" si="1"/>
        <v>9807.396999999999</v>
      </c>
      <c r="E5" s="22">
        <f t="shared" si="1"/>
        <v>9807.396999999999</v>
      </c>
      <c r="F5" s="22">
        <f t="shared" si="1"/>
        <v>9807.396999999999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9807.396999999999</v>
      </c>
      <c r="D34" s="28">
        <f t="shared" si="8"/>
        <v>9807.396999999999</v>
      </c>
      <c r="E34" s="28">
        <f t="shared" si="8"/>
        <v>9807.396999999999</v>
      </c>
      <c r="F34" s="28">
        <f t="shared" si="8"/>
        <v>9807.396999999999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